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Public\西　武夫\Ｎサイエンス\Ｎヴェール\"/>
    </mc:Choice>
  </mc:AlternateContent>
  <xr:revisionPtr revIDLastSave="0" documentId="13_ncr:1_{E0C574D9-BAB5-4160-93CB-2AA2793CD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Sheet1!$A$1:$O$38</definedName>
  </definedNames>
  <calcPr calcId="181029"/>
</workbook>
</file>

<file path=xl/calcChain.xml><?xml version="1.0" encoding="utf-8"?>
<calcChain xmlns="http://schemas.openxmlformats.org/spreadsheetml/2006/main">
  <c r="M21" i="4" l="1"/>
  <c r="M19" i="4"/>
  <c r="M17" i="4"/>
  <c r="M15" i="4"/>
  <c r="M13" i="4"/>
  <c r="M23" i="4" s="1"/>
</calcChain>
</file>

<file path=xl/sharedStrings.xml><?xml version="1.0" encoding="utf-8"?>
<sst xmlns="http://schemas.openxmlformats.org/spreadsheetml/2006/main" count="33" uniqueCount="33">
  <si>
    <t>年</t>
    <rPh sb="0" eb="1">
      <t>ネン</t>
    </rPh>
    <phoneticPr fontId="1"/>
  </si>
  <si>
    <t>注文日</t>
    <rPh sb="0" eb="3">
      <t>チュウモンビ</t>
    </rPh>
    <phoneticPr fontId="1"/>
  </si>
  <si>
    <t>【連絡先】</t>
    <rPh sb="1" eb="4">
      <t>レンラクサキ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</si>
  <si>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</si>
  <si>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</si>
  <si>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□</t>
    <phoneticPr fontId="1"/>
  </si>
  <si>
    <t>合　計</t>
    <rPh sb="0" eb="1">
      <t>ゴウ</t>
    </rPh>
    <rPh sb="2" eb="3">
      <t>ケイ</t>
    </rPh>
    <phoneticPr fontId="1"/>
  </si>
  <si>
    <t>商　品　名</t>
    <rPh sb="0" eb="1">
      <t>ショウ</t>
    </rPh>
    <rPh sb="2" eb="3">
      <t>シナ</t>
    </rPh>
    <rPh sb="4" eb="5">
      <t>メイ</t>
    </rPh>
    <phoneticPr fontId="1"/>
  </si>
  <si>
    <t>〒</t>
    <phoneticPr fontId="1"/>
  </si>
  <si>
    <t>TEL</t>
    <phoneticPr fontId="1"/>
  </si>
  <si>
    <t>FAX</t>
    <phoneticPr fontId="1"/>
  </si>
  <si>
    <t>株式会社　Ｎサイエンス</t>
    <rPh sb="0" eb="2">
      <t>カブシキ</t>
    </rPh>
    <rPh sb="2" eb="4">
      <t>カイシャ</t>
    </rPh>
    <phoneticPr fontId="1"/>
  </si>
  <si>
    <t>〒861-8035</t>
    <phoneticPr fontId="1"/>
  </si>
  <si>
    <t>熊本市東区御領2丁目11番17号</t>
    <rPh sb="0" eb="2">
      <t>クマモト</t>
    </rPh>
    <rPh sb="2" eb="3">
      <t>シ</t>
    </rPh>
    <rPh sb="3" eb="5">
      <t>ヒガシク</t>
    </rPh>
    <rPh sb="5" eb="7">
      <t>ゴリョウ</t>
    </rPh>
    <rPh sb="8" eb="10">
      <t>チョウメ</t>
    </rPh>
    <rPh sb="12" eb="13">
      <t>バン</t>
    </rPh>
    <rPh sb="15" eb="16">
      <t>ゴウ</t>
    </rPh>
    <phoneticPr fontId="1"/>
  </si>
  <si>
    <t>TEL：096-288-6751　FAX:096-288-6752</t>
    <phoneticPr fontId="1"/>
  </si>
  <si>
    <r>
      <rPr>
        <sz val="12"/>
        <color theme="1"/>
        <rFont val="HGS明朝B"/>
        <family val="1"/>
        <charset val="128"/>
      </rPr>
      <t>数量</t>
    </r>
    <r>
      <rPr>
        <sz val="14"/>
        <color theme="1"/>
        <rFont val="HGS明朝B"/>
        <family val="1"/>
        <charset val="128"/>
      </rPr>
      <t xml:space="preserve">
</t>
    </r>
    <rPh sb="0" eb="1">
      <t>スウ</t>
    </rPh>
    <rPh sb="1" eb="2">
      <t>リョウ</t>
    </rPh>
    <phoneticPr fontId="1"/>
  </si>
  <si>
    <t>令和</t>
    <rPh sb="0" eb="2">
      <t>レイワ</t>
    </rPh>
    <phoneticPr fontId="1"/>
  </si>
  <si>
    <t>Ｎヴェール　150ml</t>
    <phoneticPr fontId="1"/>
  </si>
  <si>
    <t>標準販売価格</t>
    <rPh sb="0" eb="2">
      <t>ヒョウジュン</t>
    </rPh>
    <rPh sb="2" eb="4">
      <t>ハンバイ</t>
    </rPh>
    <rPh sb="4" eb="6">
      <t>カカク</t>
    </rPh>
    <phoneticPr fontId="1"/>
  </si>
  <si>
    <t>ご用命の方は、FAX：096-288-6752　へお願い致します。（または下記メールアドレスまで）</t>
    <rPh sb="1" eb="3">
      <t>ヨウメイ</t>
    </rPh>
    <rPh sb="4" eb="5">
      <t>カタ</t>
    </rPh>
    <rPh sb="26" eb="27">
      <t>ネガ</t>
    </rPh>
    <rPh sb="28" eb="29">
      <t>イタ</t>
    </rPh>
    <rPh sb="37" eb="39">
      <t>カキ</t>
    </rPh>
    <phoneticPr fontId="1"/>
  </si>
  <si>
    <t>学校・病院・団体様名</t>
    <rPh sb="0" eb="2">
      <t>ガッコウ</t>
    </rPh>
    <rPh sb="3" eb="5">
      <t>ビョウイン</t>
    </rPh>
    <rPh sb="6" eb="8">
      <t>ダンタイ</t>
    </rPh>
    <rPh sb="8" eb="9">
      <t>サマ</t>
    </rPh>
    <rPh sb="9" eb="10">
      <t>メイ</t>
    </rPh>
    <phoneticPr fontId="1"/>
  </si>
  <si>
    <t>メールアドレス</t>
    <phoneticPr fontId="1"/>
  </si>
  <si>
    <r>
      <t>*全国発送承ります。</t>
    </r>
    <r>
      <rPr>
        <b/>
        <sz val="12"/>
        <color theme="1"/>
        <rFont val="HGS明朝B"/>
        <family val="1"/>
        <charset val="128"/>
      </rPr>
      <t>送料は弊社で負担いたします。</t>
    </r>
    <rPh sb="1" eb="3">
      <t>ゼンコク</t>
    </rPh>
    <rPh sb="3" eb="5">
      <t>ハッソウ</t>
    </rPh>
    <rPh sb="5" eb="6">
      <t>ウケタマワ</t>
    </rPh>
    <rPh sb="10" eb="12">
      <t>ソウリョウ</t>
    </rPh>
    <rPh sb="13" eb="15">
      <t>ヘイシャ</t>
    </rPh>
    <rPh sb="16" eb="18">
      <t>フタン</t>
    </rPh>
    <phoneticPr fontId="1"/>
  </si>
  <si>
    <t>下記よりご希望商名を選択し（㋹点入力）、数量、金額をご記入下さい。</t>
    <rPh sb="0" eb="2">
      <t>カキ</t>
    </rPh>
    <rPh sb="8" eb="9">
      <t>メイ</t>
    </rPh>
    <rPh sb="15" eb="16">
      <t>テン</t>
    </rPh>
    <rPh sb="16" eb="18">
      <t>ニュウリョク</t>
    </rPh>
    <rPh sb="23" eb="25">
      <t>キンガク</t>
    </rPh>
    <phoneticPr fontId="1"/>
  </si>
  <si>
    <t>（お支払振込先）</t>
    <rPh sb="2" eb="4">
      <t>シハライ</t>
    </rPh>
    <rPh sb="4" eb="6">
      <t>フリコミ</t>
    </rPh>
    <rPh sb="6" eb="7">
      <t>サキ</t>
    </rPh>
    <phoneticPr fontId="1"/>
  </si>
  <si>
    <t>熊本銀行　浄行寺支店　普通口座　口座番号３０５２２２４　株式会社Ｎサイエンス</t>
    <rPh sb="0" eb="2">
      <t>クマモト</t>
    </rPh>
    <rPh sb="2" eb="4">
      <t>ギンコウ</t>
    </rPh>
    <rPh sb="5" eb="8">
      <t>ジョウギョウジ</t>
    </rPh>
    <rPh sb="8" eb="10">
      <t>シテン</t>
    </rPh>
    <rPh sb="11" eb="13">
      <t>フツウ</t>
    </rPh>
    <rPh sb="13" eb="15">
      <t>コウザ</t>
    </rPh>
    <rPh sb="16" eb="18">
      <t>コウザ</t>
    </rPh>
    <rPh sb="18" eb="20">
      <t>バンゴウ</t>
    </rPh>
    <rPh sb="28" eb="32">
      <t>カブシキカイシャ</t>
    </rPh>
    <phoneticPr fontId="1"/>
  </si>
  <si>
    <t>※お手数ですが振り込み手数料はお客様にてご負担下さい。</t>
    <rPh sb="2" eb="4">
      <t>テスウ</t>
    </rPh>
    <rPh sb="7" eb="8">
      <t>フ</t>
    </rPh>
    <rPh sb="9" eb="10">
      <t>コ</t>
    </rPh>
    <rPh sb="11" eb="14">
      <t>テスウリョウ</t>
    </rPh>
    <rPh sb="16" eb="18">
      <t>キャクサマ</t>
    </rPh>
    <rPh sb="21" eb="23">
      <t>フタン</t>
    </rPh>
    <rPh sb="23" eb="24">
      <t>クダ</t>
    </rPh>
    <phoneticPr fontId="1"/>
  </si>
  <si>
    <t>税込</t>
    <rPh sb="0" eb="2">
      <t>ゼイコミ</t>
    </rPh>
    <phoneticPr fontId="1"/>
  </si>
  <si>
    <t>E-mail：   info@n-science.co.jp</t>
    <phoneticPr fontId="1"/>
  </si>
  <si>
    <t>お客様名（個人）</t>
    <rPh sb="1" eb="3">
      <t>キャクサマ</t>
    </rPh>
    <rPh sb="3" eb="4">
      <t>メイ</t>
    </rPh>
    <rPh sb="5" eb="7">
      <t>コジン</t>
    </rPh>
    <phoneticPr fontId="1"/>
  </si>
  <si>
    <t>住所（お届け先）</t>
    <rPh sb="0" eb="2">
      <t>ジュウショ</t>
    </rPh>
    <rPh sb="4" eb="5">
      <t>トド</t>
    </rPh>
    <rPh sb="6" eb="7">
      <t>サキ</t>
    </rPh>
    <phoneticPr fontId="1"/>
  </si>
  <si>
    <t>金　　額</t>
    <rPh sb="0" eb="1">
      <t>キン</t>
    </rPh>
    <rPh sb="3" eb="4">
      <t>ガク</t>
    </rPh>
    <phoneticPr fontId="1"/>
  </si>
  <si>
    <t>ハンドケアローションＮヴェール注文書</t>
    <rPh sb="15" eb="18">
      <t>チュウモンショ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</si>
</sst>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S明朝B"/>
      <family val="1"/>
      <charset val="128"/>
    </font>
    <font>
      <sz val="22"/>
      <color theme="1"/>
      <name val="HGS明朝B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HGS明朝B"/>
      <family val="1"/>
      <charset val="128"/>
    </font>
    <font>
      <b/>
      <sz val="12"/>
      <color theme="1"/>
      <name val="HGS明朝B"/>
      <family val="1"/>
      <charset val="128"/>
    </font>
    <font>
      <sz val="22"/>
      <color rgb="FFFF0000"/>
      <name val="HGS明朝B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2" fillId="0" borderId="1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" fontId="5" fillId="0" borderId="9" xfId="1" applyNumberFormat="1" applyFont="1" applyBorder="1" applyAlignment="1">
      <alignment horizontal="center" vertical="center"/>
    </xf>
    <xf numFmtId="5" fontId="5" fillId="0" borderId="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6" fontId="2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5" fillId="0" borderId="4" xfId="1" applyNumberFormat="1" applyFont="1" applyBorder="1" applyAlignment="1">
      <alignment horizontal="center" vertical="center"/>
    </xf>
    <xf numFmtId="5" fontId="5" fillId="0" borderId="3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8" fillId="0" borderId="4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5" fontId="5" fillId="0" borderId="4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5" fontId="5" fillId="0" borderId="3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13" workbookViewId="0">
      <selection activeCell="V6" sqref="V6"/>
    </sheetView>
  </sheetViews>
  <sheetFormatPr defaultColWidth="8.875" defaultRowHeight="17.25" x14ac:dyDescent="0.15"/>
  <cols>
    <col min="1" max="1" width="4.75" style="1" customWidth="1"/>
    <col min="2" max="2" width="7" style="1" customWidth="1"/>
    <col min="3" max="3" width="11.875" style="1" customWidth="1"/>
    <col min="4" max="4" width="6.125" style="1" customWidth="1"/>
    <col min="5" max="6" width="6.625" style="1" customWidth="1"/>
    <col min="7" max="7" width="6.125" style="1" customWidth="1"/>
    <col min="8" max="9" width="6.625" style="1" customWidth="1"/>
    <col min="10" max="10" width="6.875" style="1" customWidth="1"/>
    <col min="11" max="11" width="5.5" style="1" customWidth="1"/>
    <col min="12" max="12" width="7.625" style="1" customWidth="1"/>
    <col min="13" max="13" width="7.75" style="1" customWidth="1"/>
    <col min="14" max="14" width="6" style="1" customWidth="1"/>
    <col min="15" max="15" width="3.25" style="1" customWidth="1"/>
    <col min="16" max="16" width="5.875" style="1" hidden="1" customWidth="1"/>
    <col min="17" max="19" width="0" style="1" hidden="1" customWidth="1"/>
    <col min="20" max="16384" width="8.875" style="1"/>
  </cols>
  <sheetData>
    <row r="1" spans="1:20" ht="30.6" customHeight="1" x14ac:dyDescent="0.1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0"/>
    </row>
    <row r="2" spans="1:20" ht="30.6" customHeight="1" x14ac:dyDescent="0.15">
      <c r="A2" s="90"/>
      <c r="B2" s="91"/>
      <c r="C2" s="91"/>
      <c r="D2" s="91"/>
      <c r="E2" s="91"/>
      <c r="F2" s="91"/>
      <c r="G2" s="91"/>
      <c r="H2" s="92"/>
      <c r="I2" s="92"/>
      <c r="J2" s="92"/>
      <c r="K2" s="92"/>
      <c r="L2" s="92"/>
      <c r="M2" s="92"/>
      <c r="N2" s="92"/>
    </row>
    <row r="3" spans="1:20" ht="30.6" customHeight="1" x14ac:dyDescent="0.15">
      <c r="A3" s="10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2.9" customHeight="1" x14ac:dyDescent="0.15"/>
    <row r="5" spans="1:20" ht="30.6" customHeight="1" x14ac:dyDescent="0.15">
      <c r="A5" s="78" t="s">
        <v>1</v>
      </c>
      <c r="B5" s="79"/>
      <c r="C5" s="80"/>
      <c r="D5" s="15" t="s">
        <v>16</v>
      </c>
      <c r="E5" s="2"/>
      <c r="F5" s="15" t="s">
        <v>0</v>
      </c>
      <c r="G5" s="15"/>
      <c r="H5" s="15" t="s">
        <v>4</v>
      </c>
      <c r="I5" s="15"/>
      <c r="J5" s="14" t="s">
        <v>3</v>
      </c>
      <c r="K5" s="15"/>
      <c r="L5" s="2"/>
      <c r="M5" s="2"/>
      <c r="N5" s="21"/>
      <c r="O5" s="7"/>
    </row>
    <row r="6" spans="1:20" ht="30.6" customHeight="1" x14ac:dyDescent="0.15">
      <c r="A6" s="81" t="s">
        <v>20</v>
      </c>
      <c r="B6" s="82"/>
      <c r="C6" s="83"/>
      <c r="D6" s="55"/>
      <c r="E6" s="71"/>
      <c r="F6" s="71"/>
      <c r="G6" s="71"/>
      <c r="H6" s="71"/>
      <c r="I6" s="13" t="s">
        <v>9</v>
      </c>
      <c r="J6" s="15"/>
      <c r="K6" s="15"/>
      <c r="L6" s="14"/>
      <c r="M6" s="14"/>
      <c r="N6" s="12"/>
      <c r="O6" s="22"/>
    </row>
    <row r="7" spans="1:20" ht="30.6" customHeight="1" x14ac:dyDescent="0.15">
      <c r="A7" s="84" t="s">
        <v>29</v>
      </c>
      <c r="B7" s="85"/>
      <c r="C7" s="86"/>
      <c r="D7" s="55"/>
      <c r="E7" s="71"/>
      <c r="F7" s="71"/>
      <c r="G7" s="71"/>
      <c r="H7" s="71"/>
      <c r="I7" s="13" t="s">
        <v>10</v>
      </c>
      <c r="J7" s="15"/>
      <c r="K7" s="15"/>
      <c r="L7" s="15"/>
      <c r="M7" s="15"/>
      <c r="N7" s="19"/>
      <c r="O7" s="22"/>
    </row>
    <row r="8" spans="1:20" ht="30.6" customHeight="1" x14ac:dyDescent="0.15">
      <c r="A8" s="87" t="s">
        <v>21</v>
      </c>
      <c r="B8" s="88"/>
      <c r="C8" s="89"/>
      <c r="D8" s="13"/>
      <c r="E8" s="15"/>
      <c r="F8" s="15"/>
      <c r="G8" s="15"/>
      <c r="H8" s="15"/>
      <c r="I8" s="15"/>
      <c r="J8" s="15"/>
      <c r="K8" s="15"/>
      <c r="L8" s="15"/>
      <c r="M8" s="15"/>
      <c r="N8" s="19"/>
      <c r="O8" s="22"/>
    </row>
    <row r="9" spans="1:20" ht="30.6" customHeight="1" x14ac:dyDescent="0.15">
      <c r="A9" s="93" t="s">
        <v>30</v>
      </c>
      <c r="B9" s="94"/>
      <c r="C9" s="95"/>
      <c r="D9" s="16" t="s">
        <v>8</v>
      </c>
      <c r="E9" s="17"/>
      <c r="F9" s="17"/>
      <c r="G9" s="17"/>
      <c r="H9" s="17"/>
      <c r="I9" s="17"/>
      <c r="J9" s="17"/>
      <c r="K9" s="17"/>
      <c r="L9" s="17"/>
      <c r="M9" s="17"/>
      <c r="N9" s="18"/>
      <c r="O9" s="23"/>
    </row>
    <row r="10" spans="1:20" ht="30.6" customHeight="1" x14ac:dyDescent="0.15">
      <c r="A10" s="96"/>
      <c r="B10" s="96"/>
      <c r="C10" s="96"/>
      <c r="D10" s="14"/>
      <c r="E10" s="14"/>
      <c r="F10" s="14"/>
      <c r="G10" s="14"/>
      <c r="H10" s="14"/>
      <c r="I10" s="14"/>
      <c r="J10" s="24"/>
      <c r="K10" s="14"/>
      <c r="L10" s="3"/>
      <c r="M10" s="3"/>
      <c r="N10" s="3"/>
    </row>
    <row r="11" spans="1:20" ht="30.6" customHeight="1" x14ac:dyDescent="0.15">
      <c r="A11" s="1" t="s">
        <v>23</v>
      </c>
    </row>
    <row r="12" spans="1:20" ht="38.450000000000003" customHeight="1" x14ac:dyDescent="0.2">
      <c r="A12" s="97" t="s">
        <v>7</v>
      </c>
      <c r="B12" s="97"/>
      <c r="C12" s="97"/>
      <c r="D12" s="55" t="s">
        <v>18</v>
      </c>
      <c r="E12" s="71"/>
      <c r="F12" s="71"/>
      <c r="G12" s="71"/>
      <c r="H12" s="71"/>
      <c r="I12" s="72"/>
      <c r="J12" s="28" t="s">
        <v>15</v>
      </c>
      <c r="K12" s="73" t="s">
        <v>31</v>
      </c>
      <c r="L12" s="74"/>
      <c r="M12" s="75"/>
      <c r="N12" s="76"/>
      <c r="O12" s="29"/>
    </row>
    <row r="13" spans="1:20" ht="19.899999999999999" customHeight="1" x14ac:dyDescent="0.15">
      <c r="A13" s="46" t="s">
        <v>5</v>
      </c>
      <c r="B13" s="49" t="s">
        <v>17</v>
      </c>
      <c r="C13" s="50"/>
      <c r="D13" s="46"/>
      <c r="E13" s="48">
        <v>3740</v>
      </c>
      <c r="F13" s="33"/>
      <c r="G13" s="37"/>
      <c r="H13" s="32" t="s">
        <v>27</v>
      </c>
      <c r="I13" s="33"/>
      <c r="J13" s="30"/>
      <c r="K13" s="62"/>
      <c r="L13" s="63"/>
      <c r="M13" s="57" t="str">
        <f>IF(J13="","",J13*L13)</f>
        <v/>
      </c>
      <c r="N13" s="58"/>
      <c r="O13" s="29"/>
    </row>
    <row r="14" spans="1:20" ht="19.899999999999999" customHeight="1" x14ac:dyDescent="0.15">
      <c r="A14" s="47"/>
      <c r="B14" s="51"/>
      <c r="C14" s="52"/>
      <c r="D14" s="47"/>
      <c r="E14" s="36"/>
      <c r="F14" s="34"/>
      <c r="G14" s="38"/>
      <c r="H14" s="34"/>
      <c r="I14" s="34"/>
      <c r="J14" s="31"/>
      <c r="K14" s="64"/>
      <c r="L14" s="65"/>
      <c r="M14" s="61"/>
      <c r="N14" s="58"/>
      <c r="O14" s="29"/>
    </row>
    <row r="15" spans="1:20" ht="19.899999999999999" customHeight="1" x14ac:dyDescent="0.15">
      <c r="A15" s="46"/>
      <c r="B15" s="49"/>
      <c r="C15" s="50"/>
      <c r="D15" s="46"/>
      <c r="E15" s="35"/>
      <c r="F15" s="33"/>
      <c r="G15" s="37"/>
      <c r="H15" s="32"/>
      <c r="I15" s="33"/>
      <c r="J15" s="30"/>
      <c r="K15" s="66"/>
      <c r="L15" s="67"/>
      <c r="M15" s="57" t="str">
        <f>IF(J15="","",J15*L15)</f>
        <v/>
      </c>
      <c r="N15" s="58"/>
      <c r="O15" s="29"/>
    </row>
    <row r="16" spans="1:20" ht="19.899999999999999" customHeight="1" x14ac:dyDescent="0.15">
      <c r="A16" s="47"/>
      <c r="B16" s="51"/>
      <c r="C16" s="52"/>
      <c r="D16" s="47"/>
      <c r="E16" s="36"/>
      <c r="F16" s="34"/>
      <c r="G16" s="38"/>
      <c r="H16" s="34"/>
      <c r="I16" s="34"/>
      <c r="J16" s="31"/>
      <c r="K16" s="68"/>
      <c r="L16" s="69"/>
      <c r="M16" s="61"/>
      <c r="N16" s="58"/>
      <c r="O16" s="29"/>
    </row>
    <row r="17" spans="1:16" ht="19.899999999999999" customHeight="1" x14ac:dyDescent="0.15">
      <c r="A17" s="46"/>
      <c r="B17" s="49"/>
      <c r="C17" s="50"/>
      <c r="D17" s="46"/>
      <c r="E17" s="35"/>
      <c r="F17" s="33"/>
      <c r="G17" s="37"/>
      <c r="H17" s="32"/>
      <c r="I17" s="33"/>
      <c r="J17" s="30"/>
      <c r="K17" s="66"/>
      <c r="L17" s="70"/>
      <c r="M17" s="57" t="str">
        <f>IF(J17="","",J17*L17)</f>
        <v/>
      </c>
      <c r="N17" s="58"/>
      <c r="O17" s="29"/>
    </row>
    <row r="18" spans="1:16" ht="19.899999999999999" customHeight="1" x14ac:dyDescent="0.15">
      <c r="A18" s="47"/>
      <c r="B18" s="51"/>
      <c r="C18" s="52"/>
      <c r="D18" s="47"/>
      <c r="E18" s="36"/>
      <c r="F18" s="34"/>
      <c r="G18" s="38"/>
      <c r="H18" s="34"/>
      <c r="I18" s="34"/>
      <c r="J18" s="31"/>
      <c r="K18" s="68"/>
      <c r="L18" s="69"/>
      <c r="M18" s="61"/>
      <c r="N18" s="58"/>
      <c r="O18" s="29"/>
    </row>
    <row r="19" spans="1:16" ht="19.899999999999999" customHeight="1" x14ac:dyDescent="0.15">
      <c r="A19" s="46"/>
      <c r="B19" s="49"/>
      <c r="C19" s="50"/>
      <c r="D19" s="46"/>
      <c r="E19" s="35"/>
      <c r="F19" s="33"/>
      <c r="G19" s="37"/>
      <c r="H19" s="32"/>
      <c r="I19" s="33"/>
      <c r="J19" s="30"/>
      <c r="K19" s="59"/>
      <c r="L19" s="60"/>
      <c r="M19" s="57" t="str">
        <f>IF(J19="","",J19*L19)</f>
        <v/>
      </c>
      <c r="N19" s="58"/>
      <c r="O19" s="29"/>
    </row>
    <row r="20" spans="1:16" ht="19.899999999999999" customHeight="1" x14ac:dyDescent="0.15">
      <c r="A20" s="47"/>
      <c r="B20" s="51"/>
      <c r="C20" s="52"/>
      <c r="D20" s="47"/>
      <c r="E20" s="36"/>
      <c r="F20" s="34"/>
      <c r="G20" s="38"/>
      <c r="H20" s="34"/>
      <c r="I20" s="34"/>
      <c r="J20" s="31"/>
      <c r="K20" s="41"/>
      <c r="L20" s="42"/>
      <c r="M20" s="61"/>
      <c r="N20" s="58"/>
      <c r="O20" s="29"/>
    </row>
    <row r="21" spans="1:16" ht="19.899999999999999" customHeight="1" x14ac:dyDescent="0.15">
      <c r="A21" s="46"/>
      <c r="B21" s="53"/>
      <c r="C21" s="50"/>
      <c r="D21" s="39"/>
      <c r="E21" s="43"/>
      <c r="F21" s="44"/>
      <c r="G21" s="37"/>
      <c r="H21" s="32"/>
      <c r="I21" s="33"/>
      <c r="J21" s="30"/>
      <c r="K21" s="59"/>
      <c r="L21" s="60"/>
      <c r="M21" s="57" t="str">
        <f>IF(J21="","",J21*L21)</f>
        <v/>
      </c>
      <c r="N21" s="58"/>
      <c r="O21" s="29"/>
    </row>
    <row r="22" spans="1:16" ht="19.899999999999999" customHeight="1" x14ac:dyDescent="0.15">
      <c r="A22" s="47"/>
      <c r="B22" s="54"/>
      <c r="C22" s="52"/>
      <c r="D22" s="40"/>
      <c r="E22" s="45"/>
      <c r="F22" s="36"/>
      <c r="G22" s="38"/>
      <c r="H22" s="34"/>
      <c r="I22" s="34"/>
      <c r="J22" s="31"/>
      <c r="K22" s="41"/>
      <c r="L22" s="42"/>
      <c r="M22" s="61"/>
      <c r="N22" s="58"/>
      <c r="O22" s="29"/>
    </row>
    <row r="23" spans="1:16" ht="31.9" customHeight="1" x14ac:dyDescent="0.15">
      <c r="J23" s="5"/>
      <c r="K23" s="55" t="s">
        <v>6</v>
      </c>
      <c r="L23" s="56"/>
      <c r="M23" s="57" t="str">
        <f>IF(M13&amp;M15&amp;M17&amp;M19&amp;M21="","",SUM(N13:O21))</f>
        <v/>
      </c>
      <c r="N23" s="58"/>
      <c r="O23" s="29"/>
    </row>
    <row r="25" spans="1:16" x14ac:dyDescent="0.15">
      <c r="A25" s="10"/>
    </row>
    <row r="26" spans="1:16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15">
      <c r="A27" s="10" t="s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15">
      <c r="A28" s="11"/>
      <c r="B28" s="2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15">
      <c r="A30" s="10" t="s">
        <v>24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6" x14ac:dyDescent="0.15">
      <c r="A31" s="11"/>
      <c r="B31" s="10" t="s">
        <v>25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15">
      <c r="A32" s="11"/>
      <c r="B32" s="10" t="s">
        <v>26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5" x14ac:dyDescent="0.15">
      <c r="A33" s="6" t="s">
        <v>2</v>
      </c>
      <c r="B33" s="3"/>
      <c r="C33" s="3"/>
      <c r="D33" s="3"/>
      <c r="E33" s="3"/>
      <c r="F33" s="3"/>
      <c r="G33" s="3"/>
      <c r="H33" s="5"/>
      <c r="I33" s="6"/>
      <c r="J33" s="3"/>
      <c r="K33" s="3"/>
      <c r="L33" s="3"/>
      <c r="M33" s="3"/>
      <c r="N33" s="5"/>
      <c r="O33" s="7"/>
    </row>
    <row r="34" spans="1:15" x14ac:dyDescent="0.15">
      <c r="A34" s="7" t="s">
        <v>11</v>
      </c>
      <c r="H34" s="8"/>
      <c r="N34" s="8"/>
      <c r="O34" s="7"/>
    </row>
    <row r="35" spans="1:15" x14ac:dyDescent="0.15">
      <c r="A35" s="7" t="s">
        <v>12</v>
      </c>
      <c r="H35" s="8"/>
      <c r="N35" s="8"/>
      <c r="O35" s="7"/>
    </row>
    <row r="36" spans="1:15" x14ac:dyDescent="0.15">
      <c r="A36" s="7" t="s">
        <v>13</v>
      </c>
      <c r="H36" s="8"/>
      <c r="N36" s="8"/>
      <c r="O36" s="7"/>
    </row>
    <row r="37" spans="1:15" x14ac:dyDescent="0.15">
      <c r="A37" s="7" t="s">
        <v>14</v>
      </c>
      <c r="H37" s="8"/>
      <c r="N37" s="8"/>
      <c r="O37" s="7"/>
    </row>
    <row r="38" spans="1:15" x14ac:dyDescent="0.15">
      <c r="A38" s="26" t="s">
        <v>28</v>
      </c>
      <c r="B38" s="27"/>
      <c r="C38" s="27"/>
      <c r="D38" s="27"/>
      <c r="E38" s="27"/>
      <c r="F38" s="27"/>
      <c r="G38" s="4"/>
      <c r="H38" s="9"/>
      <c r="I38" s="4"/>
      <c r="J38" s="4"/>
      <c r="K38" s="4"/>
      <c r="L38" s="4"/>
      <c r="M38" s="4"/>
      <c r="N38" s="9"/>
      <c r="O38" s="7"/>
    </row>
  </sheetData>
  <mergeCells count="63">
    <mergeCell ref="D12:I12"/>
    <mergeCell ref="K12:L12"/>
    <mergeCell ref="M12:N12"/>
    <mergeCell ref="A1:N1"/>
    <mergeCell ref="A5:C5"/>
    <mergeCell ref="A6:C6"/>
    <mergeCell ref="D6:H6"/>
    <mergeCell ref="A7:C7"/>
    <mergeCell ref="D7:H7"/>
    <mergeCell ref="A8:C8"/>
    <mergeCell ref="A2:N2"/>
    <mergeCell ref="A9:C9"/>
    <mergeCell ref="A10:C10"/>
    <mergeCell ref="A12:C12"/>
    <mergeCell ref="K23:L23"/>
    <mergeCell ref="M23:N23"/>
    <mergeCell ref="K19:L19"/>
    <mergeCell ref="M13:N14"/>
    <mergeCell ref="M15:N16"/>
    <mergeCell ref="K21:L21"/>
    <mergeCell ref="K13:L14"/>
    <mergeCell ref="K15:L16"/>
    <mergeCell ref="K17:L18"/>
    <mergeCell ref="M21:N22"/>
    <mergeCell ref="M19:N20"/>
    <mergeCell ref="M17:N18"/>
    <mergeCell ref="A21:A22"/>
    <mergeCell ref="B13:C14"/>
    <mergeCell ref="B15:C16"/>
    <mergeCell ref="B17:C18"/>
    <mergeCell ref="B19:C20"/>
    <mergeCell ref="B21:C22"/>
    <mergeCell ref="E19:F20"/>
    <mergeCell ref="E13:F14"/>
    <mergeCell ref="A13:A14"/>
    <mergeCell ref="A15:A16"/>
    <mergeCell ref="A17:A18"/>
    <mergeCell ref="A19:A20"/>
    <mergeCell ref="D13:D14"/>
    <mergeCell ref="D15:D16"/>
    <mergeCell ref="D21:D22"/>
    <mergeCell ref="G21:G22"/>
    <mergeCell ref="G19:G20"/>
    <mergeCell ref="G17:G18"/>
    <mergeCell ref="K20:L20"/>
    <mergeCell ref="K22:L22"/>
    <mergeCell ref="J17:J18"/>
    <mergeCell ref="J19:J20"/>
    <mergeCell ref="J21:J22"/>
    <mergeCell ref="E17:F18"/>
    <mergeCell ref="H17:I18"/>
    <mergeCell ref="H19:I20"/>
    <mergeCell ref="E21:F22"/>
    <mergeCell ref="H21:I22"/>
    <mergeCell ref="D17:D18"/>
    <mergeCell ref="D19:D20"/>
    <mergeCell ref="J13:J14"/>
    <mergeCell ref="J15:J16"/>
    <mergeCell ref="H13:I14"/>
    <mergeCell ref="E15:F16"/>
    <mergeCell ref="H15:I16"/>
    <mergeCell ref="G15:G16"/>
    <mergeCell ref="G13:G14"/>
  </mergeCells>
  <phoneticPr fontId="1"/>
  <pageMargins left="0.4" right="0.2" top="0.43" bottom="0.2" header="0.2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武夫 西</cp:lastModifiedBy>
  <cp:lastPrinted>2024-11-26T05:39:40Z</cp:lastPrinted>
  <dcterms:created xsi:type="dcterms:W3CDTF">2012-07-30T08:58:40Z</dcterms:created>
  <dcterms:modified xsi:type="dcterms:W3CDTF">2025-01-17T04:23:09Z</dcterms:modified>
</cp:coreProperties>
</file>